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D495C42-C176-4242-A2B5-E75C1AF6CC06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таблица отбора" sheetId="4" r:id="rId1"/>
    <sheet name="Лист1" sheetId="5" r:id="rId2"/>
    <sheet name="Лист2" sheetId="6" r:id="rId3"/>
  </sheets>
  <calcPr calcId="179021" refMode="R1C1"/>
</workbook>
</file>

<file path=xl/calcChain.xml><?xml version="1.0" encoding="utf-8"?>
<calcChain xmlns="http://schemas.openxmlformats.org/spreadsheetml/2006/main">
  <c r="H17" i="4" l="1"/>
  <c r="H11" i="4"/>
  <c r="H15" i="4" l="1"/>
  <c r="H10" i="4"/>
  <c r="H8" i="4"/>
  <c r="H9" i="4"/>
  <c r="H12" i="4"/>
  <c r="H14" i="4"/>
  <c r="H13" i="4"/>
  <c r="H18" i="4"/>
  <c r="H16" i="4"/>
  <c r="H23" i="4"/>
  <c r="H25" i="4"/>
  <c r="H27" i="4"/>
  <c r="H19" i="4"/>
  <c r="H20" i="4"/>
  <c r="H28" i="4"/>
  <c r="H31" i="4"/>
  <c r="H32" i="4"/>
  <c r="H33" i="4"/>
  <c r="H21" i="4"/>
  <c r="H7" i="4"/>
  <c r="H29" i="4"/>
  <c r="H24" i="4"/>
  <c r="H26" i="4"/>
  <c r="H30" i="4"/>
  <c r="H34" i="4"/>
  <c r="H22" i="4"/>
  <c r="H53" i="4"/>
  <c r="H56" i="4" l="1"/>
  <c r="H48" i="4"/>
  <c r="H50" i="4"/>
  <c r="H52" i="4"/>
  <c r="H57" i="4"/>
  <c r="H55" i="4"/>
  <c r="H46" i="4"/>
  <c r="H47" i="4"/>
  <c r="H54" i="4"/>
  <c r="H51" i="4"/>
  <c r="H49" i="4"/>
  <c r="H45" i="4"/>
  <c r="H41" i="4"/>
  <c r="H43" i="4"/>
  <c r="H44" i="4"/>
  <c r="H42" i="4" l="1"/>
  <c r="H6" i="4"/>
</calcChain>
</file>

<file path=xl/sharedStrings.xml><?xml version="1.0" encoding="utf-8"?>
<sst xmlns="http://schemas.openxmlformats.org/spreadsheetml/2006/main" count="160" uniqueCount="125">
  <si>
    <t>Фамилия,Имя</t>
  </si>
  <si>
    <t xml:space="preserve">№ п/п  </t>
  </si>
  <si>
    <t>Коллектив</t>
  </si>
  <si>
    <t>Группа Мужчины</t>
  </si>
  <si>
    <t>Томская федерация спортивного ориентирования</t>
  </si>
  <si>
    <t>ТУСУР</t>
  </si>
  <si>
    <t>Картавцев Константин</t>
  </si>
  <si>
    <t>ТГУ</t>
  </si>
  <si>
    <t>Анищенко Роман</t>
  </si>
  <si>
    <t>Томск,лично</t>
  </si>
  <si>
    <t>Ерахтин Игорь</t>
  </si>
  <si>
    <t>ТПУ</t>
  </si>
  <si>
    <t>Новиков Евгений</t>
  </si>
  <si>
    <t>Сидоров Владимир</t>
  </si>
  <si>
    <t>Кузьмин Семен</t>
  </si>
  <si>
    <t>Торлопов Максим</t>
  </si>
  <si>
    <t>Пеленг</t>
  </si>
  <si>
    <t>Место</t>
  </si>
  <si>
    <t>Группа Женщины</t>
  </si>
  <si>
    <t>Батальцева Наталия</t>
  </si>
  <si>
    <t>Загородникова Дарья</t>
  </si>
  <si>
    <t>Иволина Светлана</t>
  </si>
  <si>
    <t>Волкова Александра</t>
  </si>
  <si>
    <t>Бабкина Ольга</t>
  </si>
  <si>
    <t>Очки</t>
  </si>
  <si>
    <t>Сумма 2-х стартов</t>
  </si>
  <si>
    <t>Долганова Галина</t>
  </si>
  <si>
    <t>Румянцева Юлия</t>
  </si>
  <si>
    <t>Поздеев Тимофей</t>
  </si>
  <si>
    <t>Роскошных Валерий</t>
  </si>
  <si>
    <t>Орион</t>
  </si>
  <si>
    <t>Шелестов Никита</t>
  </si>
  <si>
    <t xml:space="preserve">Бухаров Данил </t>
  </si>
  <si>
    <t>Жаркова Нина</t>
  </si>
  <si>
    <t>Моисеенко Елизавета</t>
  </si>
  <si>
    <t xml:space="preserve">КСО 'Томь' </t>
  </si>
  <si>
    <t>Хоменко Даниил</t>
  </si>
  <si>
    <t>Богданов Дмитрий</t>
  </si>
  <si>
    <t>ЧТО, 30.05.2021</t>
  </si>
  <si>
    <t xml:space="preserve">ТЕКУЩАЯ ТАБЛИЦА отбора спортсменов Томской области по спортивному ориентированию на СФО 2021 года </t>
  </si>
  <si>
    <t xml:space="preserve">1    Румянцева Юлия                 Томск, лично         1991  МС      115    00:51:21       00:00:00    1      </t>
  </si>
  <si>
    <t xml:space="preserve">2    Жаркова Нина                   Томск, лично         1990  КМС     113    00:53:31       00:02:10    2      </t>
  </si>
  <si>
    <t xml:space="preserve">3    Моисеенко Елизавета            ТГУ                  1994  МС      107    00:53:43       00:02:22    3      </t>
  </si>
  <si>
    <t xml:space="preserve">4    Долганова Галина               КСО 'Томь'           1986  МС      102    00:54:05       00:02:44    4      </t>
  </si>
  <si>
    <t xml:space="preserve">5    Батальцева Наталия             Томск, лично         1993  МС      117    00:54:20       00:02:59    5      </t>
  </si>
  <si>
    <t xml:space="preserve">6    Загородникова Дарья            ТГУ                  1995  МС      101    01:00:53       00:09:32    6      </t>
  </si>
  <si>
    <t xml:space="preserve">7    Бабкина Ольга                  Томск, лично         1990  б/р     111    01:06:02       00:14:41    7      </t>
  </si>
  <si>
    <t xml:space="preserve">8    Волкова Александра             ТПУ                  1993  КМС     104    01:09:01       00:17:40    8      </t>
  </si>
  <si>
    <t xml:space="preserve">9    Иволина Светлана               ТУСУР                1995  КМС     112    01:09:03       00:17:42    9      </t>
  </si>
  <si>
    <t xml:space="preserve">10   Дохтурова Елена                Томск                1989  КМС     103    01:11:24       00:20:03    10     </t>
  </si>
  <si>
    <t xml:space="preserve">11   Белоусова Вера                 ТГУ                  1963  МС      116    01:11:35       00:20:14    11     </t>
  </si>
  <si>
    <t xml:space="preserve">12   Логинова Наталья               Томск, лично         1984  МС      106    01:14:59       00:23:38    12     </t>
  </si>
  <si>
    <t xml:space="preserve">1    Дунаева Клавдия                Томск, лично         1981  КМС     126    00:55:07       00:00:00    1 </t>
  </si>
  <si>
    <t xml:space="preserve">1    Кузьмин Семён                  Томск, лично         1985  МС      6      00:38:18       00:00:00    1      </t>
  </si>
  <si>
    <t xml:space="preserve">3    Кузьмин Дмитрий                Томск, лично         1991  МС      12     00:43:21       00:05:03    3      </t>
  </si>
  <si>
    <t xml:space="preserve">5    Морозов Владимир               ТПУ                  1972  КМС     13     00:48:03       00:09:45    5      </t>
  </si>
  <si>
    <t xml:space="preserve">6    Шелестов Никита                ТГУ                  1997  КМС     9      00:48:30       00:10:12    6      </t>
  </si>
  <si>
    <t xml:space="preserve">7    Анищенко Роман                 Томск, лично         1986  КМС     19     00:48:58       00:10:40    7      </t>
  </si>
  <si>
    <t xml:space="preserve">8    Богданов Дмитрий               ТПУ                  1999  КМС     2      00:51:55       00:13:37    8      </t>
  </si>
  <si>
    <t xml:space="preserve">9    Аникин Михаил                  ТПУ                  2000  КМС     16     00:52:02       00:13:44    9      </t>
  </si>
  <si>
    <t xml:space="preserve">10   Горн Алексей                   ТУСУР                1990  МС      15     00:52:46       00:14:28    10     </t>
  </si>
  <si>
    <t xml:space="preserve">11   Хоменко Даниил                 ТПУ                  2000  КМС     11     00:53:57       00:15:39    11     </t>
  </si>
  <si>
    <t xml:space="preserve">12   Роскошных Валерий              Орион 67             1990  б/р     20     00:55:37       00:17:19    12     </t>
  </si>
  <si>
    <t xml:space="preserve">13   Торлопов Максим                ДЮСШ ТВС - Пеленг    1988  I       1      00:56:05       00:17:47    13     </t>
  </si>
  <si>
    <t xml:space="preserve">15   Бухаров Данил                  ТГУ                  2000  КМС     5      01:23:20       00:45:02    15     </t>
  </si>
  <si>
    <t xml:space="preserve">16   Николаев Александр             Томск, лично         1987  б/р     17     01:24:10       00:45:52    16     </t>
  </si>
  <si>
    <t xml:space="preserve">17   Попов Иван                     Томск, лично         1996  б/р     8      01:33:13       00:54:55    17     </t>
  </si>
  <si>
    <t>18   Кривогорницын Игорь            CибГМУ               2000  КМС     3      01:38:32       01:00:14    18</t>
  </si>
  <si>
    <t xml:space="preserve">1    Фоминых Антон                  ТГУ                  2002  КМС     22     00:41:36       00:00:00    1      </t>
  </si>
  <si>
    <t xml:space="preserve">2    Болдырев Николай               ТПУ                  2001  КМС     23     00:42:28       00:00:52    2      </t>
  </si>
  <si>
    <t>3    Давыдкин Андрей                ТГУ                  2002  КМС     25     00:58:54       00:17:18    3</t>
  </si>
  <si>
    <t>Фоминых Антон</t>
  </si>
  <si>
    <t>Болдырев Николай</t>
  </si>
  <si>
    <t xml:space="preserve">Кузьмин Дмитрий  </t>
  </si>
  <si>
    <t>Томск, лично</t>
  </si>
  <si>
    <t>Горн Алексей</t>
  </si>
  <si>
    <t>Давыдкин Андрей</t>
  </si>
  <si>
    <t>Николаев Александр</t>
  </si>
  <si>
    <t xml:space="preserve">Попов Иван </t>
  </si>
  <si>
    <t>Кривогорницын Игорь</t>
  </si>
  <si>
    <t>CибГМУ</t>
  </si>
  <si>
    <t xml:space="preserve">3    Нелюбин Ярослав                Томск, лично         1978  б/р     31     01:21:47       00:26:53    3      </t>
  </si>
  <si>
    <t xml:space="preserve">4    Чусов Егор                     КСО 'Томь'           1983  II      30     01:24:20       00:29:26    4      </t>
  </si>
  <si>
    <t xml:space="preserve">5    Ященко Вадим                   КСО 'Томь'           1978  I       32     01:31:06       00:36:12    5  </t>
  </si>
  <si>
    <t xml:space="preserve"> Нелюбин Ярослав</t>
  </si>
  <si>
    <t>Чусов Егор</t>
  </si>
  <si>
    <t>Ященко Вадим</t>
  </si>
  <si>
    <t>КСО 'Томь'</t>
  </si>
  <si>
    <t>Дунаева Клавдия</t>
  </si>
  <si>
    <t>Дохтурова Елена</t>
  </si>
  <si>
    <t>Белоусова Вера</t>
  </si>
  <si>
    <t>Логинова Наталья</t>
  </si>
  <si>
    <t xml:space="preserve">1    Картавцев Константин           ТУСУР                1987  МС      15     01:03:05       00:00:00    1      </t>
  </si>
  <si>
    <t xml:space="preserve">2    Кузьмин Семён                  O-RENSA              1985  МС      33     01:10:24       00:07:19    2      </t>
  </si>
  <si>
    <t xml:space="preserve">3    Аникин Михаил                  ТПУ                  2000  КМС     29     01:12:55       00:09:50    3      </t>
  </si>
  <si>
    <t xml:space="preserve">4    Кузьмин Дмитрий                Томск, лично         1991  МС      45     01:13:46       00:10:41    4      </t>
  </si>
  <si>
    <t xml:space="preserve">5    Морозов Владимир               ТПУ                  1972  КМС     43     01:17:14       00:14:09    5      </t>
  </si>
  <si>
    <t xml:space="preserve">6    Горн Алексей                   ТУСУР                1990  МС      41     01:17:22       00:14:17    6      </t>
  </si>
  <si>
    <t xml:space="preserve">7    Шелестов Никита                ТГУ                  1997  КМС     35     01:19:38       00:16:33    7      </t>
  </si>
  <si>
    <t xml:space="preserve">8    Хоменко Даниил                 ТПУ                  2000  КМС     18     01:19:53       00:16:48    8      </t>
  </si>
  <si>
    <t xml:space="preserve">9    Болдырев Николай               ТПУ                  2001  КМС     39     01:20:34       00:17:29    9      </t>
  </si>
  <si>
    <t xml:space="preserve">10   Анищенко Роман                 O-RENSA              1986  КМС     37     01:21:47       00:18:42    10     </t>
  </si>
  <si>
    <t xml:space="preserve">11   Поздеев Тимофей                ТУСУР                1988  МС      8      01:23:58       00:20:53    11     </t>
  </si>
  <si>
    <t xml:space="preserve">12   Филин Максим                   ТУСУР                1998  КМС     26     01:29:26       00:26:21    12     </t>
  </si>
  <si>
    <t xml:space="preserve">14   Новиков Евгений                O-RENSA              1978  МС      7      01:30:37       00:27:32    14     </t>
  </si>
  <si>
    <t xml:space="preserve">15   Петериков Яков                 ТГУ                  2001  КМС     25     01:34:35       00:31:30    15     </t>
  </si>
  <si>
    <t xml:space="preserve">16   Роскошных Валерий              Орион 67             1990  б/р     20     01:34:37       00:31:32    16     </t>
  </si>
  <si>
    <t xml:space="preserve">17   Богданов Дмитрий               ТПУ                  1999  КМС     47     01:34:39       00:31:34    17     </t>
  </si>
  <si>
    <t xml:space="preserve">18   Ерахтин Игорь                  Томск, лично         1994  МС      10     01:36:22       00:33:17    18     </t>
  </si>
  <si>
    <t xml:space="preserve">19   Коковихин Сергей               СК Легион            1964  МС      19     01:36:40       00:33:35    19     </t>
  </si>
  <si>
    <t xml:space="preserve">22   Фоминых Антон                  ТГУ                  2002  КМС     31     01:48:17       00:45:12    22     </t>
  </si>
  <si>
    <t xml:space="preserve">23   Николаев Александр             Томск, лично         1987  б/р     12     01:52:56       00:49:51    23     </t>
  </si>
  <si>
    <t xml:space="preserve">24   Бухаров Данил                  ТГУ                  2000  КМС     27     01:54:38       00:51:33    24     </t>
  </si>
  <si>
    <t xml:space="preserve">26   Акулинин Тимофей               ТУСУР                2001  б/р     11     01:57:24       00:54:19    26     </t>
  </si>
  <si>
    <t xml:space="preserve">Акулинин Тимофей </t>
  </si>
  <si>
    <t>Филин Максим</t>
  </si>
  <si>
    <t>Петериков Яков</t>
  </si>
  <si>
    <t xml:space="preserve"> Коковихин Сергей</t>
  </si>
  <si>
    <t>СК Легион</t>
  </si>
  <si>
    <t xml:space="preserve">Аникин Михаил </t>
  </si>
  <si>
    <t>ЧТО, 06.06.2021</t>
  </si>
  <si>
    <t>Жердева Полина</t>
  </si>
  <si>
    <t xml:space="preserve">Соболева Надежда  </t>
  </si>
  <si>
    <t xml:space="preserve"> Воронина Екатерина</t>
  </si>
  <si>
    <t>Гуйо Лилия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</si>
</sst>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 Unicode MS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rgb="FF000000"/>
      <name val="Arial Unicode MS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Arial Unicode MS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/>
    <xf numFmtId="0" fontId="2" fillId="3" borderId="11" xfId="0" applyFont="1" applyFill="1" applyBorder="1" applyAlignment="1">
      <alignment horizontal="left" vertical="center"/>
    </xf>
    <xf numFmtId="21" fontId="2" fillId="3" borderId="11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21" fontId="2" fillId="2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Fill="1"/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0" fillId="0" borderId="1" xfId="0" applyFont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" fillId="0" borderId="17" xfId="0" applyFont="1" applyFill="1" applyBorder="1"/>
    <xf numFmtId="0" fontId="3" fillId="0" borderId="1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7" xfId="0" applyFont="1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Border="1" applyAlignment="1"/>
    <xf numFmtId="14" fontId="1" fillId="0" borderId="12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/>
    <xf numFmtId="0" fontId="1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9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="90" zoomScaleNormal="90" workbookViewId="0">
      <selection activeCell="L14" sqref="L14"/>
    </sheetView>
  </sheetViews>
  <sheetFormatPr defaultRowHeight="15.75"/>
  <cols>
    <col min="1" max="1" width="3.5703125" style="17" customWidth="1"/>
    <col min="2" max="2" width="8.140625" style="18" bestFit="1" customWidth="1"/>
    <col min="3" max="3" width="23.7109375" style="17" bestFit="1" customWidth="1"/>
    <col min="4" max="4" width="24.5703125" style="17" bestFit="1" customWidth="1"/>
    <col min="5" max="7" width="16.5703125" style="18" bestFit="1" customWidth="1"/>
    <col min="8" max="8" width="11.85546875" style="18" customWidth="1"/>
    <col min="9" max="9" width="7" style="18" bestFit="1" customWidth="1"/>
    <col min="10" max="10" width="6.42578125" style="18" customWidth="1"/>
    <col min="11" max="11" width="3.28515625" style="19" bestFit="1" customWidth="1"/>
    <col min="12" max="12" width="91.140625" style="17" bestFit="1" customWidth="1"/>
    <col min="13" max="16384" width="9.140625" style="17"/>
  </cols>
  <sheetData>
    <row r="1" spans="1:13">
      <c r="B1" s="60" t="s">
        <v>4</v>
      </c>
      <c r="C1" s="60"/>
      <c r="D1" s="60"/>
      <c r="E1" s="60"/>
      <c r="F1" s="60"/>
      <c r="G1" s="60"/>
      <c r="H1" s="60"/>
      <c r="I1" s="60"/>
      <c r="K1" s="30"/>
      <c r="L1" s="32"/>
    </row>
    <row r="2" spans="1:13">
      <c r="B2" s="60" t="s">
        <v>39</v>
      </c>
      <c r="C2" s="60"/>
      <c r="D2" s="60"/>
      <c r="E2" s="60"/>
      <c r="F2" s="60"/>
      <c r="G2" s="60"/>
      <c r="H2" s="60"/>
      <c r="I2" s="60"/>
      <c r="K2" s="30"/>
      <c r="L2" s="32"/>
    </row>
    <row r="3" spans="1:13" ht="16.5" thickBot="1">
      <c r="K3" s="30"/>
      <c r="L3" s="32"/>
    </row>
    <row r="4" spans="1:13">
      <c r="B4" s="66" t="s">
        <v>3</v>
      </c>
      <c r="C4" s="67"/>
      <c r="D4" s="20"/>
      <c r="E4" s="61" t="s">
        <v>24</v>
      </c>
      <c r="F4" s="61"/>
      <c r="G4" s="61"/>
      <c r="H4" s="65" t="s">
        <v>25</v>
      </c>
      <c r="I4" s="64" t="s">
        <v>17</v>
      </c>
      <c r="K4" s="15"/>
      <c r="L4" s="89"/>
    </row>
    <row r="5" spans="1:13" ht="16.5" thickBot="1">
      <c r="B5" s="50" t="s">
        <v>1</v>
      </c>
      <c r="C5" s="51" t="s">
        <v>0</v>
      </c>
      <c r="D5" s="51" t="s">
        <v>2</v>
      </c>
      <c r="E5" s="52" t="s">
        <v>38</v>
      </c>
      <c r="F5" s="70" t="s">
        <v>120</v>
      </c>
      <c r="G5" s="52"/>
      <c r="H5" s="62"/>
      <c r="I5" s="63" t="s">
        <v>17</v>
      </c>
      <c r="K5" s="15"/>
      <c r="L5" s="89"/>
    </row>
    <row r="6" spans="1:13" s="32" customFormat="1">
      <c r="A6" s="25"/>
      <c r="B6" s="54">
        <v>1</v>
      </c>
      <c r="C6" s="59" t="s">
        <v>14</v>
      </c>
      <c r="D6" s="55" t="s">
        <v>9</v>
      </c>
      <c r="E6" s="56">
        <v>40</v>
      </c>
      <c r="F6" s="57">
        <v>39</v>
      </c>
      <c r="G6" s="57">
        <v>0</v>
      </c>
      <c r="H6" s="57">
        <f>SUM(LARGE(E6:G6,{1,2}))</f>
        <v>79</v>
      </c>
      <c r="I6" s="58">
        <v>1</v>
      </c>
      <c r="J6" s="30"/>
      <c r="K6" s="15"/>
      <c r="L6" s="89"/>
    </row>
    <row r="7" spans="1:13" s="32" customFormat="1">
      <c r="A7" s="25"/>
      <c r="B7" s="26">
        <v>2</v>
      </c>
      <c r="C7" s="69" t="s">
        <v>6</v>
      </c>
      <c r="D7" s="35" t="s">
        <v>5</v>
      </c>
      <c r="E7" s="49">
        <v>0</v>
      </c>
      <c r="F7" s="68">
        <v>40</v>
      </c>
      <c r="G7" s="28">
        <v>0</v>
      </c>
      <c r="H7" s="28">
        <f>SUM(LARGE(E7:G7,{1,2}))</f>
        <v>40</v>
      </c>
      <c r="I7" s="29">
        <v>2</v>
      </c>
      <c r="J7" s="30"/>
      <c r="K7" s="15"/>
      <c r="L7" s="89"/>
    </row>
    <row r="8" spans="1:13" s="32" customFormat="1">
      <c r="B8" s="26">
        <v>3</v>
      </c>
      <c r="C8" s="33" t="s">
        <v>73</v>
      </c>
      <c r="D8" s="47" t="s">
        <v>74</v>
      </c>
      <c r="E8" s="24">
        <v>33</v>
      </c>
      <c r="F8" s="28">
        <v>33</v>
      </c>
      <c r="G8" s="28">
        <v>0</v>
      </c>
      <c r="H8" s="28">
        <f>SUM(LARGE(E8:G8,{1,2}))</f>
        <v>66</v>
      </c>
      <c r="I8" s="29">
        <v>3</v>
      </c>
      <c r="J8" s="30"/>
      <c r="K8" s="15"/>
      <c r="L8" s="89"/>
    </row>
    <row r="9" spans="1:13" s="32" customFormat="1">
      <c r="B9" s="26">
        <v>4</v>
      </c>
      <c r="C9" s="36" t="s">
        <v>13</v>
      </c>
      <c r="D9" s="22" t="s">
        <v>11</v>
      </c>
      <c r="E9" s="24">
        <v>32</v>
      </c>
      <c r="F9" s="28">
        <v>32</v>
      </c>
      <c r="G9" s="28">
        <v>0</v>
      </c>
      <c r="H9" s="28">
        <f>SUM(LARGE(E9:G9,{1,2}))</f>
        <v>64</v>
      </c>
      <c r="I9" s="29">
        <v>4</v>
      </c>
      <c r="J9" s="30"/>
      <c r="K9" s="15"/>
      <c r="L9" s="89"/>
    </row>
    <row r="10" spans="1:13">
      <c r="A10" s="32"/>
      <c r="B10" s="26">
        <v>5</v>
      </c>
      <c r="C10" s="27" t="s">
        <v>72</v>
      </c>
      <c r="D10" s="22" t="s">
        <v>11</v>
      </c>
      <c r="E10" s="24">
        <v>35</v>
      </c>
      <c r="F10" s="28">
        <v>28</v>
      </c>
      <c r="G10" s="28">
        <v>0</v>
      </c>
      <c r="H10" s="28">
        <f>SUM(LARGE(E10:G10,{1,2}))</f>
        <v>63</v>
      </c>
      <c r="I10" s="29">
        <v>5</v>
      </c>
      <c r="K10" s="15"/>
      <c r="L10" s="89"/>
      <c r="M10" s="32"/>
    </row>
    <row r="11" spans="1:13">
      <c r="B11" s="26">
        <v>6</v>
      </c>
      <c r="C11" s="22" t="s">
        <v>119</v>
      </c>
      <c r="D11" s="22" t="s">
        <v>11</v>
      </c>
      <c r="E11" s="49">
        <v>28</v>
      </c>
      <c r="F11" s="28">
        <v>35</v>
      </c>
      <c r="G11" s="28">
        <v>0</v>
      </c>
      <c r="H11" s="28">
        <f>SUM(LARGE(E11:G11,{1,2}))</f>
        <v>63</v>
      </c>
      <c r="I11" s="29">
        <v>6</v>
      </c>
      <c r="K11" s="15"/>
      <c r="L11" s="89"/>
      <c r="M11" s="32"/>
    </row>
    <row r="12" spans="1:13">
      <c r="B12" s="26">
        <v>7</v>
      </c>
      <c r="C12" s="27" t="s">
        <v>31</v>
      </c>
      <c r="D12" s="33" t="s">
        <v>7</v>
      </c>
      <c r="E12" s="24">
        <v>31</v>
      </c>
      <c r="F12" s="28">
        <v>30</v>
      </c>
      <c r="G12" s="28">
        <v>0</v>
      </c>
      <c r="H12" s="28">
        <f>SUM(LARGE(E12:G12,{1,2}))</f>
        <v>61</v>
      </c>
      <c r="I12" s="29">
        <v>7</v>
      </c>
      <c r="K12" s="16"/>
      <c r="L12" s="89"/>
      <c r="M12" s="32"/>
    </row>
    <row r="13" spans="1:13">
      <c r="B13" s="26">
        <v>8</v>
      </c>
      <c r="C13" s="22" t="s">
        <v>75</v>
      </c>
      <c r="D13" s="33" t="s">
        <v>5</v>
      </c>
      <c r="E13" s="49">
        <v>27</v>
      </c>
      <c r="F13" s="28">
        <v>31</v>
      </c>
      <c r="G13" s="28">
        <v>0</v>
      </c>
      <c r="H13" s="28">
        <f>SUM(LARGE(E13:G13,{1,2}))</f>
        <v>58</v>
      </c>
      <c r="I13" s="29">
        <v>8</v>
      </c>
      <c r="K13" s="16"/>
      <c r="L13" s="89"/>
    </row>
    <row r="14" spans="1:13">
      <c r="B14" s="26">
        <v>9</v>
      </c>
      <c r="C14" s="36" t="s">
        <v>8</v>
      </c>
      <c r="D14" s="22" t="s">
        <v>9</v>
      </c>
      <c r="E14" s="24">
        <v>30</v>
      </c>
      <c r="F14" s="28">
        <v>27</v>
      </c>
      <c r="G14" s="28">
        <v>0</v>
      </c>
      <c r="H14" s="28">
        <f>SUM(LARGE(E14:G14,{1,2}))</f>
        <v>57</v>
      </c>
      <c r="I14" s="29">
        <v>9</v>
      </c>
      <c r="K14" s="16"/>
      <c r="L14" s="89"/>
      <c r="M14" s="32"/>
    </row>
    <row r="15" spans="1:13">
      <c r="B15" s="26">
        <v>10</v>
      </c>
      <c r="C15" s="33" t="s">
        <v>71</v>
      </c>
      <c r="D15" s="33" t="s">
        <v>7</v>
      </c>
      <c r="E15" s="24">
        <v>37</v>
      </c>
      <c r="F15" s="28">
        <v>18</v>
      </c>
      <c r="G15" s="28">
        <v>0</v>
      </c>
      <c r="H15" s="28">
        <f>SUM(LARGE(E15:G15,{1,2}))</f>
        <v>55</v>
      </c>
      <c r="I15" s="29">
        <v>10</v>
      </c>
      <c r="K15" s="16"/>
      <c r="L15" s="89"/>
      <c r="M15" s="32"/>
    </row>
    <row r="16" spans="1:13">
      <c r="B16" s="26">
        <v>11</v>
      </c>
      <c r="C16" s="22" t="s">
        <v>36</v>
      </c>
      <c r="D16" s="22" t="s">
        <v>11</v>
      </c>
      <c r="E16" s="49">
        <v>26</v>
      </c>
      <c r="F16" s="28">
        <v>29</v>
      </c>
      <c r="G16" s="28">
        <v>0</v>
      </c>
      <c r="H16" s="28">
        <f>SUM(LARGE(E16:G16,{1,2}))</f>
        <v>55</v>
      </c>
      <c r="I16" s="29">
        <v>11</v>
      </c>
      <c r="K16" s="16"/>
      <c r="L16" s="89"/>
    </row>
    <row r="17" spans="2:13">
      <c r="B17" s="26">
        <v>12</v>
      </c>
      <c r="C17" s="36" t="s">
        <v>37</v>
      </c>
      <c r="D17" s="22" t="s">
        <v>11</v>
      </c>
      <c r="E17" s="24">
        <v>29</v>
      </c>
      <c r="F17" s="28">
        <v>21</v>
      </c>
      <c r="G17" s="28">
        <v>0</v>
      </c>
      <c r="H17" s="28">
        <f>SUM(LARGE(E17:G17,{1,2}))</f>
        <v>50</v>
      </c>
      <c r="I17" s="29">
        <v>12</v>
      </c>
      <c r="K17" s="16"/>
      <c r="L17" s="89"/>
      <c r="M17" s="32"/>
    </row>
    <row r="18" spans="2:13">
      <c r="B18" s="26">
        <v>13</v>
      </c>
      <c r="C18" s="27" t="s">
        <v>29</v>
      </c>
      <c r="D18" s="33" t="s">
        <v>30</v>
      </c>
      <c r="E18" s="49">
        <v>25</v>
      </c>
      <c r="F18" s="28">
        <v>22</v>
      </c>
      <c r="G18" s="28">
        <v>0</v>
      </c>
      <c r="H18" s="28">
        <f>SUM(LARGE(E18:G18,{1,2}))</f>
        <v>47</v>
      </c>
      <c r="I18" s="29">
        <v>13</v>
      </c>
      <c r="K18" s="16"/>
      <c r="L18" s="89"/>
      <c r="M18" s="32"/>
    </row>
    <row r="19" spans="2:13">
      <c r="B19" s="26">
        <v>14</v>
      </c>
      <c r="C19" s="36" t="s">
        <v>32</v>
      </c>
      <c r="D19" s="22" t="s">
        <v>7</v>
      </c>
      <c r="E19" s="49">
        <v>21</v>
      </c>
      <c r="F19" s="28">
        <v>16</v>
      </c>
      <c r="G19" s="28">
        <v>0</v>
      </c>
      <c r="H19" s="28">
        <f>SUM(LARGE(E19:G19,{1,2}))</f>
        <v>37</v>
      </c>
      <c r="I19" s="29">
        <v>14</v>
      </c>
      <c r="K19" s="16"/>
      <c r="L19" s="89"/>
      <c r="M19" s="32"/>
    </row>
    <row r="20" spans="2:13">
      <c r="B20" s="26">
        <v>15</v>
      </c>
      <c r="C20" s="22" t="s">
        <v>77</v>
      </c>
      <c r="D20" s="22" t="s">
        <v>9</v>
      </c>
      <c r="E20" s="49">
        <v>19</v>
      </c>
      <c r="F20" s="28">
        <v>17</v>
      </c>
      <c r="G20" s="28">
        <v>0</v>
      </c>
      <c r="H20" s="28">
        <f>SUM(LARGE(E20:G20,{1,2}))</f>
        <v>36</v>
      </c>
      <c r="I20" s="29">
        <v>15</v>
      </c>
      <c r="K20" s="16"/>
      <c r="L20" s="89"/>
      <c r="M20" s="32"/>
    </row>
    <row r="21" spans="2:13">
      <c r="B21" s="26">
        <v>16</v>
      </c>
      <c r="C21" s="27" t="s">
        <v>28</v>
      </c>
      <c r="D21" s="33" t="s">
        <v>5</v>
      </c>
      <c r="E21" s="49">
        <v>0</v>
      </c>
      <c r="F21" s="28">
        <v>26</v>
      </c>
      <c r="G21" s="28">
        <v>0</v>
      </c>
      <c r="H21" s="28">
        <f>SUM(LARGE(E21:G21,{1,2}))</f>
        <v>26</v>
      </c>
      <c r="I21" s="29">
        <v>16</v>
      </c>
      <c r="K21" s="16"/>
      <c r="L21" s="89"/>
      <c r="M21" s="32"/>
    </row>
    <row r="22" spans="2:13">
      <c r="B22" s="26">
        <v>17</v>
      </c>
      <c r="C22" s="22" t="s">
        <v>115</v>
      </c>
      <c r="D22" s="35" t="s">
        <v>5</v>
      </c>
      <c r="E22" s="23">
        <v>0</v>
      </c>
      <c r="F22" s="28">
        <v>25</v>
      </c>
      <c r="G22" s="28">
        <v>0</v>
      </c>
      <c r="H22" s="28">
        <f>SUM(LARGE(E22:G22,{1,2}))</f>
        <v>25</v>
      </c>
      <c r="I22" s="29">
        <v>17</v>
      </c>
      <c r="K22" s="16"/>
      <c r="L22" s="89"/>
    </row>
    <row r="23" spans="2:13">
      <c r="B23" s="26">
        <v>18</v>
      </c>
      <c r="C23" s="36" t="s">
        <v>15</v>
      </c>
      <c r="D23" s="22" t="s">
        <v>16</v>
      </c>
      <c r="E23" s="49">
        <v>24</v>
      </c>
      <c r="F23" s="28">
        <v>0</v>
      </c>
      <c r="G23" s="28">
        <v>0</v>
      </c>
      <c r="H23" s="28">
        <f>SUM(LARGE(E23:G23,{1,2}))</f>
        <v>24</v>
      </c>
      <c r="I23" s="29">
        <v>18</v>
      </c>
      <c r="K23" s="16"/>
      <c r="L23" s="89"/>
      <c r="M23" s="32"/>
    </row>
    <row r="24" spans="2:13">
      <c r="B24" s="26">
        <v>19</v>
      </c>
      <c r="C24" s="27" t="s">
        <v>12</v>
      </c>
      <c r="D24" s="22" t="s">
        <v>9</v>
      </c>
      <c r="E24" s="49">
        <v>0</v>
      </c>
      <c r="F24" s="28">
        <v>24</v>
      </c>
      <c r="G24" s="28">
        <v>0</v>
      </c>
      <c r="H24" s="28">
        <f>SUM(LARGE(E24:G24,{1,2}))</f>
        <v>24</v>
      </c>
      <c r="I24" s="29">
        <v>19</v>
      </c>
      <c r="K24" s="16"/>
      <c r="L24" s="89"/>
      <c r="M24" s="32"/>
    </row>
    <row r="25" spans="2:13">
      <c r="B25" s="26">
        <v>20</v>
      </c>
      <c r="C25" s="22" t="s">
        <v>76</v>
      </c>
      <c r="D25" s="33" t="s">
        <v>7</v>
      </c>
      <c r="E25" s="49">
        <v>23</v>
      </c>
      <c r="F25" s="28">
        <v>0</v>
      </c>
      <c r="G25" s="28">
        <v>0</v>
      </c>
      <c r="H25" s="28">
        <f>SUM(LARGE(E25:G25,{1,2}))</f>
        <v>23</v>
      </c>
      <c r="I25" s="29">
        <v>20</v>
      </c>
      <c r="K25" s="16"/>
      <c r="L25" s="89"/>
      <c r="M25" s="32"/>
    </row>
    <row r="26" spans="2:13">
      <c r="B26" s="26">
        <v>21</v>
      </c>
      <c r="C26" s="27" t="s">
        <v>116</v>
      </c>
      <c r="D26" s="33" t="s">
        <v>7</v>
      </c>
      <c r="E26" s="49">
        <v>0</v>
      </c>
      <c r="F26" s="28">
        <v>23</v>
      </c>
      <c r="G26" s="28">
        <v>0</v>
      </c>
      <c r="H26" s="28">
        <f>SUM(LARGE(E26:G26,{1,2}))</f>
        <v>23</v>
      </c>
      <c r="I26" s="29">
        <v>21</v>
      </c>
      <c r="K26" s="31"/>
      <c r="L26" s="16"/>
      <c r="M26" s="32"/>
    </row>
    <row r="27" spans="2:13">
      <c r="B27" s="26">
        <v>22</v>
      </c>
      <c r="C27" s="22" t="s">
        <v>84</v>
      </c>
      <c r="D27" s="22" t="s">
        <v>9</v>
      </c>
      <c r="E27" s="49">
        <v>22</v>
      </c>
      <c r="F27" s="28">
        <v>0</v>
      </c>
      <c r="G27" s="28">
        <v>0</v>
      </c>
      <c r="H27" s="28">
        <f>SUM(LARGE(E27:G27,{1,2}))</f>
        <v>22</v>
      </c>
      <c r="I27" s="29">
        <v>22</v>
      </c>
      <c r="K27" s="30"/>
      <c r="L27" s="32"/>
      <c r="M27" s="32"/>
    </row>
    <row r="28" spans="2:13">
      <c r="B28" s="26">
        <v>23</v>
      </c>
      <c r="C28" s="22" t="s">
        <v>85</v>
      </c>
      <c r="D28" s="22" t="s">
        <v>87</v>
      </c>
      <c r="E28" s="49">
        <v>20</v>
      </c>
      <c r="F28" s="28">
        <v>0</v>
      </c>
      <c r="G28" s="28">
        <v>0</v>
      </c>
      <c r="H28" s="28">
        <f>SUM(LARGE(E28:G28,{1,2}))</f>
        <v>20</v>
      </c>
      <c r="I28" s="29">
        <v>22</v>
      </c>
      <c r="K28" s="30"/>
      <c r="L28" s="32"/>
      <c r="M28" s="32"/>
    </row>
    <row r="29" spans="2:13">
      <c r="B29" s="26">
        <v>24</v>
      </c>
      <c r="C29" s="36" t="s">
        <v>10</v>
      </c>
      <c r="D29" s="22" t="s">
        <v>11</v>
      </c>
      <c r="E29" s="49">
        <v>0</v>
      </c>
      <c r="F29" s="28">
        <v>20</v>
      </c>
      <c r="G29" s="28">
        <v>0</v>
      </c>
      <c r="H29" s="28">
        <f>SUM(LARGE(E29:G29,{1,2}))</f>
        <v>20</v>
      </c>
      <c r="I29" s="29">
        <v>24</v>
      </c>
      <c r="K29" s="30"/>
      <c r="L29" s="32"/>
      <c r="M29" s="32"/>
    </row>
    <row r="30" spans="2:13">
      <c r="B30" s="26">
        <v>25</v>
      </c>
      <c r="C30" s="27" t="s">
        <v>117</v>
      </c>
      <c r="D30" s="33" t="s">
        <v>118</v>
      </c>
      <c r="E30" s="23">
        <v>0</v>
      </c>
      <c r="F30" s="28">
        <v>19</v>
      </c>
      <c r="G30" s="28">
        <v>0</v>
      </c>
      <c r="H30" s="28">
        <f>SUM(LARGE(E30:G30,{1,2}))</f>
        <v>19</v>
      </c>
      <c r="I30" s="29">
        <v>25</v>
      </c>
      <c r="K30" s="30"/>
      <c r="L30" s="32"/>
      <c r="M30" s="32"/>
    </row>
    <row r="31" spans="2:13">
      <c r="B31" s="26">
        <v>26</v>
      </c>
      <c r="C31" s="22" t="s">
        <v>86</v>
      </c>
      <c r="D31" s="22" t="s">
        <v>87</v>
      </c>
      <c r="E31" s="49">
        <v>18</v>
      </c>
      <c r="F31" s="28">
        <v>0</v>
      </c>
      <c r="G31" s="28">
        <v>0</v>
      </c>
      <c r="H31" s="28">
        <f>SUM(LARGE(E31:G31,{1,2}))</f>
        <v>18</v>
      </c>
      <c r="I31" s="29">
        <v>26</v>
      </c>
      <c r="K31" s="30"/>
      <c r="L31" s="32"/>
    </row>
    <row r="32" spans="2:13">
      <c r="B32" s="26">
        <v>27</v>
      </c>
      <c r="C32" s="22" t="s">
        <v>78</v>
      </c>
      <c r="D32" s="22" t="s">
        <v>9</v>
      </c>
      <c r="E32" s="49">
        <v>17</v>
      </c>
      <c r="F32" s="28">
        <v>0</v>
      </c>
      <c r="G32" s="28">
        <v>0</v>
      </c>
      <c r="H32" s="28">
        <f>SUM(LARGE(E32:G32,{1,2}))</f>
        <v>17</v>
      </c>
      <c r="I32" s="29">
        <v>27</v>
      </c>
      <c r="K32" s="30"/>
      <c r="L32" s="32"/>
    </row>
    <row r="33" spans="2:14">
      <c r="B33" s="26">
        <v>28</v>
      </c>
      <c r="C33" s="22" t="s">
        <v>79</v>
      </c>
      <c r="D33" s="22" t="s">
        <v>80</v>
      </c>
      <c r="E33" s="49">
        <v>16</v>
      </c>
      <c r="F33" s="28">
        <v>0</v>
      </c>
      <c r="G33" s="28">
        <v>0</v>
      </c>
      <c r="H33" s="28">
        <f>SUM(LARGE(E33:G33,{1,2}))</f>
        <v>16</v>
      </c>
      <c r="I33" s="29">
        <v>27</v>
      </c>
      <c r="K33" s="30"/>
      <c r="L33" s="32"/>
    </row>
    <row r="34" spans="2:14">
      <c r="B34" s="26">
        <v>29</v>
      </c>
      <c r="C34" s="22" t="s">
        <v>114</v>
      </c>
      <c r="D34" s="35" t="s">
        <v>5</v>
      </c>
      <c r="E34" s="23">
        <v>0</v>
      </c>
      <c r="F34" s="28">
        <v>15</v>
      </c>
      <c r="G34" s="28">
        <v>0</v>
      </c>
      <c r="H34" s="28">
        <f>SUM(LARGE(E34:G34,{1,2}))</f>
        <v>15</v>
      </c>
      <c r="I34" s="29">
        <v>29</v>
      </c>
      <c r="K34" s="30"/>
      <c r="L34" s="32"/>
    </row>
    <row r="35" spans="2:14">
      <c r="B35" s="26">
        <v>30</v>
      </c>
      <c r="I35" s="29"/>
      <c r="K35" s="30"/>
      <c r="L35" s="32"/>
    </row>
    <row r="36" spans="2:14">
      <c r="B36" s="26">
        <v>31</v>
      </c>
      <c r="C36" s="33"/>
      <c r="D36" s="33"/>
      <c r="E36" s="23"/>
      <c r="F36" s="28"/>
      <c r="G36" s="28"/>
      <c r="H36" s="28"/>
      <c r="I36" s="29"/>
      <c r="K36" s="30"/>
      <c r="L36" s="32"/>
    </row>
    <row r="37" spans="2:14">
      <c r="B37" s="26">
        <v>32</v>
      </c>
      <c r="C37" s="22"/>
      <c r="D37" s="22"/>
      <c r="E37" s="23"/>
      <c r="F37" s="23"/>
      <c r="G37" s="23"/>
      <c r="H37" s="23"/>
      <c r="I37" s="29"/>
      <c r="K37" s="30"/>
      <c r="L37" s="32"/>
    </row>
    <row r="38" spans="2:14" ht="16.5" thickBot="1">
      <c r="B38" s="74"/>
      <c r="C38" s="75"/>
      <c r="D38" s="76"/>
      <c r="E38" s="52"/>
      <c r="F38" s="52"/>
      <c r="G38" s="52"/>
      <c r="H38" s="77"/>
      <c r="I38" s="78"/>
      <c r="K38" s="30"/>
      <c r="L38" s="32"/>
    </row>
    <row r="39" spans="2:14">
      <c r="B39" s="66" t="s">
        <v>18</v>
      </c>
      <c r="C39" s="67"/>
      <c r="D39" s="20"/>
      <c r="E39" s="79" t="s">
        <v>24</v>
      </c>
      <c r="F39" s="79"/>
      <c r="G39" s="79"/>
      <c r="H39" s="65" t="s">
        <v>25</v>
      </c>
      <c r="I39" s="64" t="s">
        <v>17</v>
      </c>
      <c r="K39" s="15"/>
      <c r="L39" s="89"/>
      <c r="M39" s="32"/>
      <c r="N39" s="32"/>
    </row>
    <row r="40" spans="2:14" ht="16.5" thickBot="1">
      <c r="B40" s="41" t="s">
        <v>1</v>
      </c>
      <c r="C40" s="42" t="s">
        <v>0</v>
      </c>
      <c r="D40" s="42" t="s">
        <v>2</v>
      </c>
      <c r="E40" s="43" t="s">
        <v>38</v>
      </c>
      <c r="F40" s="86" t="s">
        <v>120</v>
      </c>
      <c r="G40" s="43"/>
      <c r="H40" s="87"/>
      <c r="I40" s="88"/>
      <c r="K40" s="15"/>
      <c r="L40" s="89"/>
      <c r="M40" s="32"/>
      <c r="N40" s="32"/>
    </row>
    <row r="41" spans="2:14" s="32" customFormat="1">
      <c r="B41" s="81">
        <v>1</v>
      </c>
      <c r="C41" s="82" t="s">
        <v>34</v>
      </c>
      <c r="D41" s="45" t="s">
        <v>7</v>
      </c>
      <c r="E41" s="53">
        <v>35</v>
      </c>
      <c r="F41" s="83">
        <v>40</v>
      </c>
      <c r="G41" s="46">
        <v>0</v>
      </c>
      <c r="H41" s="84">
        <f>SUM(LARGE(E41:G41,{1,2}))</f>
        <v>75</v>
      </c>
      <c r="I41" s="85">
        <v>1</v>
      </c>
      <c r="J41" s="39"/>
      <c r="K41" s="15"/>
      <c r="L41" s="89"/>
    </row>
    <row r="42" spans="2:14" s="32" customFormat="1">
      <c r="B42" s="37">
        <v>2</v>
      </c>
      <c r="C42" s="71" t="s">
        <v>27</v>
      </c>
      <c r="D42" s="33"/>
      <c r="E42" s="72">
        <v>40</v>
      </c>
      <c r="F42" s="73">
        <v>0</v>
      </c>
      <c r="G42" s="34">
        <v>0</v>
      </c>
      <c r="H42" s="34">
        <f>SUM(LARGE(E42:G42,{1,2}))</f>
        <v>40</v>
      </c>
      <c r="I42" s="38">
        <v>2</v>
      </c>
      <c r="J42" s="39"/>
      <c r="K42" s="15"/>
      <c r="L42" s="89"/>
    </row>
    <row r="43" spans="2:14">
      <c r="B43" s="21">
        <v>3</v>
      </c>
      <c r="C43" s="22" t="s">
        <v>33</v>
      </c>
      <c r="D43" s="22" t="s">
        <v>9</v>
      </c>
      <c r="E43" s="24">
        <v>37</v>
      </c>
      <c r="F43" s="34">
        <v>33</v>
      </c>
      <c r="G43" s="34">
        <v>0</v>
      </c>
      <c r="H43" s="34">
        <f>SUM(LARGE(E43:G43,{1,2}))</f>
        <v>70</v>
      </c>
      <c r="I43" s="38">
        <v>3</v>
      </c>
      <c r="K43" s="15"/>
      <c r="L43" s="89"/>
      <c r="M43" s="32"/>
      <c r="N43" s="32"/>
    </row>
    <row r="44" spans="2:14">
      <c r="B44" s="21">
        <v>3</v>
      </c>
      <c r="C44" s="36" t="s">
        <v>19</v>
      </c>
      <c r="D44" s="22" t="s">
        <v>7</v>
      </c>
      <c r="E44" s="24">
        <v>32</v>
      </c>
      <c r="F44" s="23">
        <v>37</v>
      </c>
      <c r="G44" s="23">
        <v>0</v>
      </c>
      <c r="H44" s="34">
        <f>SUM(LARGE(E44:G44,{1,2}))</f>
        <v>69</v>
      </c>
      <c r="I44" s="38">
        <v>4</v>
      </c>
      <c r="K44" s="15"/>
      <c r="L44" s="89"/>
    </row>
    <row r="45" spans="2:14">
      <c r="B45" s="21">
        <v>4</v>
      </c>
      <c r="C45" s="36" t="s">
        <v>26</v>
      </c>
      <c r="D45" s="22" t="s">
        <v>35</v>
      </c>
      <c r="E45" s="24">
        <v>33</v>
      </c>
      <c r="F45" s="23">
        <v>31</v>
      </c>
      <c r="G45" s="23">
        <v>0</v>
      </c>
      <c r="H45" s="34">
        <f>SUM(LARGE(E45:G45,{1,2}))</f>
        <v>64</v>
      </c>
      <c r="I45" s="38">
        <v>5</v>
      </c>
      <c r="K45" s="15"/>
      <c r="L45" s="89"/>
    </row>
    <row r="46" spans="2:14">
      <c r="B46" s="21">
        <v>5</v>
      </c>
      <c r="C46" s="36" t="s">
        <v>22</v>
      </c>
      <c r="D46" s="22" t="s">
        <v>11</v>
      </c>
      <c r="E46" s="49">
        <v>28</v>
      </c>
      <c r="F46" s="23">
        <v>35</v>
      </c>
      <c r="G46" s="23">
        <v>0</v>
      </c>
      <c r="H46" s="34">
        <f>SUM(LARGE(E46:G46,{1,2}))</f>
        <v>63</v>
      </c>
      <c r="I46" s="38">
        <v>6</v>
      </c>
      <c r="K46" s="15"/>
      <c r="L46" s="89"/>
      <c r="M46" s="32"/>
      <c r="N46" s="32"/>
    </row>
    <row r="47" spans="2:14">
      <c r="B47" s="21">
        <v>6</v>
      </c>
      <c r="C47" s="36" t="s">
        <v>21</v>
      </c>
      <c r="D47" s="22" t="s">
        <v>5</v>
      </c>
      <c r="E47" s="49">
        <v>27</v>
      </c>
      <c r="F47" s="23">
        <v>32</v>
      </c>
      <c r="G47" s="23">
        <v>0</v>
      </c>
      <c r="H47" s="34">
        <f>SUM(LARGE(E47:G47,{1,2}))</f>
        <v>59</v>
      </c>
      <c r="I47" s="38">
        <v>7</v>
      </c>
      <c r="K47" s="16"/>
      <c r="L47" s="89"/>
    </row>
    <row r="48" spans="2:14">
      <c r="B48" s="21">
        <v>7</v>
      </c>
      <c r="C48" s="36" t="s">
        <v>20</v>
      </c>
      <c r="D48" s="22" t="s">
        <v>7</v>
      </c>
      <c r="E48" s="24">
        <v>30</v>
      </c>
      <c r="F48" s="23">
        <v>27</v>
      </c>
      <c r="G48" s="23">
        <v>0</v>
      </c>
      <c r="H48" s="34">
        <f>SUM(LARGE(E48:G48,{1,2}))</f>
        <v>57</v>
      </c>
      <c r="I48" s="38">
        <v>8</v>
      </c>
      <c r="K48" s="16"/>
      <c r="L48" s="89"/>
    </row>
    <row r="49" spans="2:14">
      <c r="B49" s="21">
        <v>8</v>
      </c>
      <c r="C49" s="22" t="s">
        <v>23</v>
      </c>
      <c r="D49" s="22" t="s">
        <v>9</v>
      </c>
      <c r="E49" s="24">
        <v>29</v>
      </c>
      <c r="F49" s="23">
        <v>26</v>
      </c>
      <c r="G49" s="23">
        <v>0</v>
      </c>
      <c r="H49" s="34">
        <f>SUM(LARGE(E49:G49,{1,2}))</f>
        <v>55</v>
      </c>
      <c r="I49" s="38">
        <v>9</v>
      </c>
      <c r="K49" s="16"/>
      <c r="L49" s="89"/>
      <c r="M49" s="32"/>
      <c r="N49" s="32"/>
    </row>
    <row r="50" spans="2:14">
      <c r="B50" s="21">
        <v>9</v>
      </c>
      <c r="C50" s="22" t="s">
        <v>88</v>
      </c>
      <c r="D50" s="22"/>
      <c r="E50" s="24">
        <v>31</v>
      </c>
      <c r="F50" s="23">
        <v>0</v>
      </c>
      <c r="G50" s="23">
        <v>0</v>
      </c>
      <c r="H50" s="34">
        <f>SUM(LARGE(E50:G50,{1,2}))</f>
        <v>31</v>
      </c>
      <c r="I50" s="38">
        <v>10</v>
      </c>
      <c r="K50" s="16"/>
      <c r="L50" s="89"/>
      <c r="M50" s="32"/>
      <c r="N50" s="32"/>
    </row>
    <row r="51" spans="2:14">
      <c r="B51" s="21">
        <v>10</v>
      </c>
      <c r="C51" s="36" t="s">
        <v>121</v>
      </c>
      <c r="D51" s="22"/>
      <c r="E51" s="49">
        <v>0</v>
      </c>
      <c r="F51" s="23">
        <v>30</v>
      </c>
      <c r="G51" s="23">
        <v>0</v>
      </c>
      <c r="H51" s="34">
        <f>SUM(LARGE(E51:G51,{1,2}))</f>
        <v>30</v>
      </c>
      <c r="I51" s="38">
        <v>11</v>
      </c>
      <c r="K51" s="16"/>
      <c r="L51" s="40"/>
      <c r="M51" s="32"/>
      <c r="N51" s="32"/>
    </row>
    <row r="52" spans="2:14">
      <c r="B52" s="21">
        <v>11</v>
      </c>
      <c r="C52" s="22" t="s">
        <v>122</v>
      </c>
      <c r="D52" s="22"/>
      <c r="E52" s="49">
        <v>0</v>
      </c>
      <c r="F52" s="23">
        <v>29</v>
      </c>
      <c r="G52" s="23">
        <v>0</v>
      </c>
      <c r="H52" s="34">
        <f>SUM(LARGE(E52:G52,{1,2}))</f>
        <v>29</v>
      </c>
      <c r="I52" s="38">
        <v>12</v>
      </c>
      <c r="K52" s="16"/>
      <c r="L52" s="40"/>
      <c r="M52" s="32"/>
      <c r="N52" s="32"/>
    </row>
    <row r="53" spans="2:14">
      <c r="B53" s="21">
        <v>12</v>
      </c>
      <c r="C53" s="22" t="s">
        <v>123</v>
      </c>
      <c r="D53" s="22"/>
      <c r="E53" s="49">
        <v>0</v>
      </c>
      <c r="F53" s="23">
        <v>28</v>
      </c>
      <c r="G53" s="23">
        <v>0</v>
      </c>
      <c r="H53" s="34">
        <f>SUM(LARGE(E53:G53,{1,2}))</f>
        <v>28</v>
      </c>
      <c r="I53" s="38">
        <v>13</v>
      </c>
      <c r="K53" s="16"/>
      <c r="L53" s="32"/>
      <c r="M53" s="32"/>
      <c r="N53" s="32"/>
    </row>
    <row r="54" spans="2:14">
      <c r="B54" s="21">
        <v>13</v>
      </c>
      <c r="C54" s="22" t="s">
        <v>89</v>
      </c>
      <c r="D54" s="22"/>
      <c r="E54" s="49">
        <v>26</v>
      </c>
      <c r="F54" s="23">
        <v>0</v>
      </c>
      <c r="G54" s="23">
        <v>0</v>
      </c>
      <c r="H54" s="34">
        <f>SUM(LARGE(E54:G54,{1,2}))</f>
        <v>26</v>
      </c>
      <c r="I54" s="38">
        <v>14</v>
      </c>
      <c r="K54" s="7"/>
      <c r="L54" s="32"/>
      <c r="M54" s="32"/>
      <c r="N54" s="32"/>
    </row>
    <row r="55" spans="2:14">
      <c r="B55" s="21">
        <v>14</v>
      </c>
      <c r="C55" s="22" t="s">
        <v>90</v>
      </c>
      <c r="D55" s="22"/>
      <c r="E55" s="49">
        <v>25</v>
      </c>
      <c r="F55" s="23">
        <v>0</v>
      </c>
      <c r="G55" s="23">
        <v>0</v>
      </c>
      <c r="H55" s="34">
        <f>SUM(LARGE(E55:G55,{1,2}))</f>
        <v>25</v>
      </c>
      <c r="I55" s="38">
        <v>15</v>
      </c>
      <c r="K55" s="7"/>
      <c r="L55" s="32"/>
      <c r="M55" s="32"/>
      <c r="N55" s="32"/>
    </row>
    <row r="56" spans="2:14">
      <c r="B56" s="21">
        <v>15</v>
      </c>
      <c r="C56" s="36" t="s">
        <v>124</v>
      </c>
      <c r="D56" s="22"/>
      <c r="E56" s="49">
        <v>0</v>
      </c>
      <c r="F56" s="23">
        <v>25</v>
      </c>
      <c r="G56" s="23">
        <v>0</v>
      </c>
      <c r="H56" s="34">
        <f>SUM(LARGE(E56:G56,{1,2}))</f>
        <v>25</v>
      </c>
      <c r="I56" s="38">
        <v>16</v>
      </c>
      <c r="K56" s="7"/>
      <c r="L56" s="32"/>
      <c r="M56" s="32"/>
      <c r="N56" s="32"/>
    </row>
    <row r="57" spans="2:14">
      <c r="B57" s="21">
        <v>16</v>
      </c>
      <c r="C57" s="36" t="s">
        <v>91</v>
      </c>
      <c r="D57" s="22"/>
      <c r="E57" s="49">
        <v>24</v>
      </c>
      <c r="F57" s="23">
        <v>0</v>
      </c>
      <c r="G57" s="23">
        <v>0</v>
      </c>
      <c r="H57" s="34">
        <f>SUM(LARGE(E57:G57,{1,2}))</f>
        <v>24</v>
      </c>
      <c r="I57" s="38">
        <v>17</v>
      </c>
      <c r="K57" s="7"/>
      <c r="L57" s="32"/>
      <c r="M57" s="32"/>
      <c r="N57" s="32"/>
    </row>
    <row r="58" spans="2:14">
      <c r="B58" s="21">
        <v>17</v>
      </c>
      <c r="C58" s="22"/>
      <c r="D58" s="22"/>
      <c r="E58" s="23"/>
      <c r="F58" s="23"/>
      <c r="G58" s="23"/>
      <c r="H58" s="23"/>
      <c r="I58" s="38"/>
      <c r="K58" s="7"/>
      <c r="L58" s="32"/>
      <c r="M58" s="32"/>
      <c r="N58" s="32"/>
    </row>
    <row r="59" spans="2:14">
      <c r="B59" s="21">
        <v>18</v>
      </c>
      <c r="C59" s="36"/>
      <c r="D59" s="22"/>
      <c r="E59" s="49"/>
      <c r="F59" s="23"/>
      <c r="G59" s="23"/>
      <c r="H59" s="34"/>
      <c r="I59" s="38"/>
      <c r="K59" s="7"/>
      <c r="M59" s="32"/>
      <c r="N59" s="32"/>
    </row>
    <row r="60" spans="2:14">
      <c r="B60" s="21">
        <v>19</v>
      </c>
      <c r="C60" s="48"/>
      <c r="D60" s="22"/>
      <c r="E60" s="49"/>
      <c r="F60" s="23"/>
      <c r="G60" s="23"/>
      <c r="H60" s="34"/>
      <c r="I60" s="38"/>
      <c r="K60" s="7"/>
    </row>
    <row r="61" spans="2:14">
      <c r="B61" s="21">
        <v>20</v>
      </c>
      <c r="C61" s="22"/>
      <c r="D61" s="22"/>
      <c r="E61" s="49"/>
      <c r="F61" s="23"/>
      <c r="G61" s="23"/>
      <c r="H61" s="34"/>
      <c r="I61" s="38"/>
      <c r="K61" s="7"/>
    </row>
    <row r="62" spans="2:14">
      <c r="B62" s="21">
        <v>21</v>
      </c>
      <c r="C62" s="36"/>
      <c r="D62" s="22"/>
      <c r="E62" s="49"/>
      <c r="F62" s="23"/>
      <c r="G62" s="23"/>
      <c r="H62" s="34"/>
      <c r="I62" s="38"/>
      <c r="K62" s="7"/>
    </row>
    <row r="63" spans="2:14" ht="16.5" thickBot="1">
      <c r="B63" s="41"/>
      <c r="C63" s="42"/>
      <c r="D63" s="42"/>
      <c r="E63" s="80"/>
      <c r="F63" s="43"/>
      <c r="G63" s="43"/>
      <c r="H63" s="80"/>
      <c r="I63" s="44"/>
      <c r="K63" s="7"/>
    </row>
    <row r="64" spans="2:14">
      <c r="K64" s="7"/>
      <c r="L64" s="32"/>
    </row>
    <row r="65" spans="2:12" s="32" customFormat="1">
      <c r="B65" s="39"/>
      <c r="I65" s="39"/>
      <c r="J65" s="39"/>
      <c r="K65" s="7"/>
      <c r="L65" s="17"/>
    </row>
    <row r="66" spans="2:12">
      <c r="K66" s="7"/>
    </row>
  </sheetData>
  <sortState ref="A34:I55">
    <sortCondition descending="1" ref="A37"/>
  </sortState>
  <mergeCells count="10">
    <mergeCell ref="B1:I1"/>
    <mergeCell ref="B2:I2"/>
    <mergeCell ref="E4:G4"/>
    <mergeCell ref="E39:G39"/>
    <mergeCell ref="B39:C39"/>
    <mergeCell ref="H39:H40"/>
    <mergeCell ref="I39:I40"/>
    <mergeCell ref="I4:I5"/>
    <mergeCell ref="H4:H5"/>
    <mergeCell ref="B4:C4"/>
  </mergeCells>
  <pageMargins left="0.19685039370078741" right="0.19685039370078741" top="0.74803149606299213" bottom="0.74803149606299213" header="0.31496062992125984" footer="0.31496062992125984"/>
  <pageSetup paperSize="9" scale="78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workbookViewId="0">
      <selection activeCell="A14" sqref="A14"/>
    </sheetView>
  </sheetViews>
  <sheetFormatPr defaultRowHeight="18.75"/>
  <cols>
    <col min="1" max="1" width="70.42578125" style="9" bestFit="1" customWidth="1"/>
    <col min="2" max="2" width="4.140625" style="9" bestFit="1" customWidth="1"/>
    <col min="3" max="3" width="9.28515625" style="9" bestFit="1" customWidth="1"/>
    <col min="4" max="4" width="93" style="9" bestFit="1" customWidth="1"/>
    <col min="5" max="5" width="4.140625" style="9" bestFit="1" customWidth="1"/>
    <col min="6" max="6" width="109.85546875" style="9" bestFit="1" customWidth="1"/>
    <col min="7" max="16384" width="9.140625" style="9"/>
  </cols>
  <sheetData>
    <row r="1" spans="1:6" ht="19.5" thickBot="1"/>
    <row r="2" spans="1:6" ht="19.5" thickBot="1">
      <c r="A2" s="8" t="s">
        <v>40</v>
      </c>
      <c r="B2" s="10">
        <v>40</v>
      </c>
      <c r="D2" s="11"/>
      <c r="E2" s="10">
        <v>40</v>
      </c>
      <c r="F2" s="12"/>
    </row>
    <row r="3" spans="1:6" ht="19.5" thickBot="1">
      <c r="A3" s="8" t="s">
        <v>41</v>
      </c>
      <c r="B3" s="10">
        <v>37</v>
      </c>
      <c r="D3" s="13"/>
      <c r="E3" s="10">
        <v>37</v>
      </c>
      <c r="F3" s="12"/>
    </row>
    <row r="4" spans="1:6" ht="19.5" thickBot="1">
      <c r="A4" s="8" t="s">
        <v>42</v>
      </c>
      <c r="B4" s="10">
        <v>35</v>
      </c>
      <c r="D4" s="11"/>
      <c r="E4" s="10">
        <v>35</v>
      </c>
      <c r="F4" s="12"/>
    </row>
    <row r="5" spans="1:6" ht="19.5" thickBot="1">
      <c r="A5" s="8" t="s">
        <v>43</v>
      </c>
      <c r="B5" s="10">
        <v>33</v>
      </c>
      <c r="D5" s="13"/>
      <c r="E5" s="10">
        <v>33</v>
      </c>
      <c r="F5" s="12"/>
    </row>
    <row r="6" spans="1:6" ht="19.5" thickBot="1">
      <c r="A6" s="8" t="s">
        <v>44</v>
      </c>
      <c r="B6" s="10">
        <v>32</v>
      </c>
      <c r="D6" s="11"/>
      <c r="E6" s="10">
        <v>32</v>
      </c>
      <c r="F6" s="12"/>
    </row>
    <row r="7" spans="1:6" ht="19.5" thickBot="1">
      <c r="A7" s="8" t="s">
        <v>52</v>
      </c>
      <c r="B7" s="10">
        <v>31</v>
      </c>
      <c r="D7" s="13"/>
      <c r="E7" s="10">
        <v>31</v>
      </c>
      <c r="F7" s="12"/>
    </row>
    <row r="8" spans="1:6">
      <c r="A8" s="8" t="s">
        <v>45</v>
      </c>
      <c r="B8" s="10">
        <v>30</v>
      </c>
      <c r="E8" s="10">
        <v>30</v>
      </c>
      <c r="F8" s="12"/>
    </row>
    <row r="9" spans="1:6">
      <c r="A9" s="8" t="s">
        <v>46</v>
      </c>
      <c r="B9" s="10">
        <v>29</v>
      </c>
      <c r="E9" s="10">
        <v>29</v>
      </c>
      <c r="F9" s="12"/>
    </row>
    <row r="10" spans="1:6">
      <c r="A10" s="8" t="s">
        <v>47</v>
      </c>
      <c r="B10" s="14">
        <v>28</v>
      </c>
      <c r="E10" s="14">
        <v>28</v>
      </c>
      <c r="F10" s="12"/>
    </row>
    <row r="11" spans="1:6">
      <c r="A11" s="8" t="s">
        <v>48</v>
      </c>
      <c r="B11" s="14">
        <v>27</v>
      </c>
      <c r="E11" s="14">
        <v>27</v>
      </c>
      <c r="F11" s="12"/>
    </row>
    <row r="12" spans="1:6">
      <c r="A12" s="8" t="s">
        <v>49</v>
      </c>
      <c r="B12" s="14">
        <v>26</v>
      </c>
      <c r="E12" s="14">
        <v>26</v>
      </c>
      <c r="F12" s="12"/>
    </row>
    <row r="13" spans="1:6">
      <c r="A13" s="8" t="s">
        <v>50</v>
      </c>
      <c r="B13" s="14">
        <v>25</v>
      </c>
      <c r="E13" s="14">
        <v>25</v>
      </c>
      <c r="F13" s="12"/>
    </row>
    <row r="14" spans="1:6">
      <c r="A14" s="8" t="s">
        <v>51</v>
      </c>
      <c r="B14" s="14">
        <v>24</v>
      </c>
      <c r="E14" s="14">
        <v>24</v>
      </c>
    </row>
    <row r="15" spans="1:6">
      <c r="A15" s="8"/>
      <c r="B15" s="14">
        <v>23</v>
      </c>
      <c r="E15" s="14">
        <v>23</v>
      </c>
    </row>
    <row r="16" spans="1:6">
      <c r="A16" s="8"/>
      <c r="B16" s="14">
        <v>22</v>
      </c>
      <c r="E16" s="14">
        <v>22</v>
      </c>
    </row>
    <row r="17" spans="1:5">
      <c r="A17" s="8"/>
      <c r="B17" s="14">
        <v>21</v>
      </c>
      <c r="E17" s="14">
        <v>21</v>
      </c>
    </row>
    <row r="18" spans="1:5">
      <c r="A18" s="8"/>
      <c r="B18" s="14">
        <v>20</v>
      </c>
      <c r="E18" s="14">
        <v>20</v>
      </c>
    </row>
    <row r="19" spans="1:5">
      <c r="B19" s="14">
        <v>19</v>
      </c>
      <c r="E19" s="14">
        <v>19</v>
      </c>
    </row>
    <row r="20" spans="1:5">
      <c r="B20" s="14">
        <v>18</v>
      </c>
      <c r="E20" s="14">
        <v>18</v>
      </c>
    </row>
    <row r="21" spans="1:5">
      <c r="B21" s="14">
        <v>17</v>
      </c>
      <c r="E21" s="14">
        <v>17</v>
      </c>
    </row>
  </sheetData>
  <pageMargins left="0.19685039370078741" right="0.19685039370078741" top="0.19685039370078741" bottom="0.19685039370078741" header="0.31496062992125984" footer="0.31496062992125984"/>
  <pageSetup paperSize="9" scale="83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workbookViewId="0">
      <selection activeCell="B2" sqref="B2:B29"/>
    </sheetView>
  </sheetViews>
  <sheetFormatPr defaultRowHeight="15.75"/>
  <cols>
    <col min="1" max="1" width="91.42578125" style="1" bestFit="1" customWidth="1"/>
    <col min="2" max="2" width="9.140625" style="7"/>
    <col min="3" max="3" width="92" style="1" bestFit="1" customWidth="1"/>
    <col min="4" max="4" width="96.85546875" style="1" bestFit="1" customWidth="1"/>
    <col min="5" max="16384" width="9.140625" style="1"/>
  </cols>
  <sheetData>
    <row r="1" spans="1:10" ht="16.5" thickBot="1"/>
    <row r="2" spans="1:10" ht="16.5" thickBot="1">
      <c r="A2" s="8" t="s">
        <v>53</v>
      </c>
      <c r="B2" s="6">
        <v>40</v>
      </c>
      <c r="C2" s="8" t="s">
        <v>92</v>
      </c>
      <c r="D2" s="8"/>
      <c r="E2" s="2"/>
      <c r="F2" s="2"/>
      <c r="G2" s="2"/>
      <c r="H2" s="3"/>
      <c r="I2" s="3"/>
      <c r="J2" s="2"/>
    </row>
    <row r="3" spans="1:10" ht="16.5" thickBot="1">
      <c r="A3" s="8" t="s">
        <v>68</v>
      </c>
      <c r="B3" s="6">
        <v>37</v>
      </c>
      <c r="C3" s="8" t="s">
        <v>93</v>
      </c>
      <c r="D3" s="8"/>
      <c r="E3" s="4"/>
      <c r="F3" s="4"/>
      <c r="G3" s="4"/>
      <c r="H3" s="5"/>
      <c r="I3" s="5"/>
      <c r="J3" s="4"/>
    </row>
    <row r="4" spans="1:10" ht="16.5" thickBot="1">
      <c r="A4" s="8" t="s">
        <v>69</v>
      </c>
      <c r="B4" s="6">
        <v>35</v>
      </c>
      <c r="C4" s="8" t="s">
        <v>94</v>
      </c>
      <c r="D4" s="8"/>
      <c r="E4" s="2"/>
      <c r="F4" s="2"/>
      <c r="G4" s="2"/>
      <c r="H4" s="3"/>
      <c r="I4" s="3"/>
      <c r="J4" s="2"/>
    </row>
    <row r="5" spans="1:10" ht="16.5" thickBot="1">
      <c r="A5" s="8" t="s">
        <v>54</v>
      </c>
      <c r="B5" s="6">
        <v>33</v>
      </c>
      <c r="C5" s="8" t="s">
        <v>95</v>
      </c>
      <c r="D5" s="8"/>
      <c r="E5" s="2"/>
      <c r="F5" s="2"/>
      <c r="G5" s="2"/>
      <c r="H5" s="3"/>
      <c r="I5" s="3"/>
      <c r="J5" s="2"/>
    </row>
    <row r="6" spans="1:10" ht="16.5" thickBot="1">
      <c r="A6" s="8" t="s">
        <v>55</v>
      </c>
      <c r="B6" s="6">
        <v>32</v>
      </c>
      <c r="C6" s="8" t="s">
        <v>96</v>
      </c>
      <c r="D6" s="8"/>
      <c r="E6" s="4"/>
      <c r="F6" s="4"/>
      <c r="G6" s="4"/>
      <c r="H6" s="5"/>
      <c r="I6" s="5"/>
      <c r="J6" s="4"/>
    </row>
    <row r="7" spans="1:10" ht="16.5" thickBot="1">
      <c r="A7" s="8" t="s">
        <v>56</v>
      </c>
      <c r="B7" s="6">
        <v>31</v>
      </c>
      <c r="C7" s="8" t="s">
        <v>97</v>
      </c>
      <c r="D7" s="8"/>
      <c r="E7" s="2"/>
      <c r="F7" s="2"/>
      <c r="G7" s="2"/>
      <c r="H7" s="3"/>
      <c r="I7" s="3"/>
      <c r="J7" s="2"/>
    </row>
    <row r="8" spans="1:10" ht="16.5" thickBot="1">
      <c r="A8" s="8" t="s">
        <v>57</v>
      </c>
      <c r="B8" s="6">
        <v>30</v>
      </c>
      <c r="C8" s="8" t="s">
        <v>98</v>
      </c>
      <c r="D8" s="8"/>
      <c r="E8" s="4"/>
      <c r="F8" s="4"/>
      <c r="G8" s="4"/>
      <c r="H8" s="5"/>
      <c r="I8" s="5"/>
      <c r="J8" s="4"/>
    </row>
    <row r="9" spans="1:10" ht="16.5" thickBot="1">
      <c r="A9" s="8" t="s">
        <v>58</v>
      </c>
      <c r="B9" s="6">
        <v>29</v>
      </c>
      <c r="C9" s="8" t="s">
        <v>99</v>
      </c>
      <c r="D9" s="8"/>
      <c r="E9" s="2"/>
      <c r="F9" s="2"/>
      <c r="G9" s="2"/>
      <c r="H9" s="3"/>
      <c r="I9" s="3"/>
      <c r="J9" s="2"/>
    </row>
    <row r="10" spans="1:10" ht="16.5" thickBot="1">
      <c r="A10" s="8" t="s">
        <v>59</v>
      </c>
      <c r="B10" s="7">
        <v>28</v>
      </c>
      <c r="C10" s="8" t="s">
        <v>100</v>
      </c>
      <c r="D10" s="8"/>
      <c r="E10" s="4"/>
      <c r="F10" s="4"/>
      <c r="G10" s="4"/>
      <c r="H10" s="5"/>
      <c r="I10" s="5"/>
      <c r="J10" s="4"/>
    </row>
    <row r="11" spans="1:10">
      <c r="A11" s="8" t="s">
        <v>60</v>
      </c>
      <c r="B11" s="7">
        <v>27</v>
      </c>
      <c r="C11" s="8" t="s">
        <v>101</v>
      </c>
      <c r="D11" s="8"/>
    </row>
    <row r="12" spans="1:10">
      <c r="A12" s="8" t="s">
        <v>61</v>
      </c>
      <c r="B12" s="7">
        <v>26</v>
      </c>
      <c r="C12" s="8" t="s">
        <v>102</v>
      </c>
      <c r="D12" s="8"/>
    </row>
    <row r="13" spans="1:10">
      <c r="A13" s="8" t="s">
        <v>62</v>
      </c>
      <c r="B13" s="7">
        <v>25</v>
      </c>
      <c r="C13" s="8" t="s">
        <v>103</v>
      </c>
      <c r="D13" s="8"/>
    </row>
    <row r="14" spans="1:10">
      <c r="A14" s="8" t="s">
        <v>63</v>
      </c>
      <c r="B14" s="7">
        <v>24</v>
      </c>
      <c r="C14" s="8" t="s">
        <v>104</v>
      </c>
      <c r="D14" s="8"/>
    </row>
    <row r="15" spans="1:10">
      <c r="A15" s="8" t="s">
        <v>70</v>
      </c>
      <c r="B15" s="7">
        <v>23</v>
      </c>
      <c r="C15" s="8" t="s">
        <v>105</v>
      </c>
      <c r="D15" s="8"/>
    </row>
    <row r="16" spans="1:10">
      <c r="A16" s="8" t="s">
        <v>81</v>
      </c>
      <c r="B16" s="7">
        <v>22</v>
      </c>
      <c r="C16" s="8" t="s">
        <v>106</v>
      </c>
      <c r="D16" s="8"/>
    </row>
    <row r="17" spans="1:3">
      <c r="A17" s="8" t="s">
        <v>64</v>
      </c>
      <c r="B17" s="7">
        <v>21</v>
      </c>
      <c r="C17" s="8" t="s">
        <v>107</v>
      </c>
    </row>
    <row r="18" spans="1:3">
      <c r="A18" s="8" t="s">
        <v>82</v>
      </c>
      <c r="B18" s="7">
        <v>20</v>
      </c>
      <c r="C18" s="8" t="s">
        <v>108</v>
      </c>
    </row>
    <row r="19" spans="1:3">
      <c r="A19" s="8" t="s">
        <v>65</v>
      </c>
      <c r="B19" s="7">
        <v>19</v>
      </c>
      <c r="C19" s="8" t="s">
        <v>109</v>
      </c>
    </row>
    <row r="20" spans="1:3">
      <c r="A20" s="8" t="s">
        <v>83</v>
      </c>
      <c r="B20" s="7">
        <v>18</v>
      </c>
      <c r="C20" s="8" t="s">
        <v>110</v>
      </c>
    </row>
    <row r="21" spans="1:3">
      <c r="A21" s="8" t="s">
        <v>66</v>
      </c>
      <c r="B21" s="7">
        <v>17</v>
      </c>
      <c r="C21" s="8" t="s">
        <v>111</v>
      </c>
    </row>
    <row r="22" spans="1:3">
      <c r="A22" s="8" t="s">
        <v>67</v>
      </c>
      <c r="B22" s="7">
        <v>16</v>
      </c>
      <c r="C22" s="8" t="s">
        <v>112</v>
      </c>
    </row>
    <row r="23" spans="1:3">
      <c r="B23" s="7">
        <v>15</v>
      </c>
      <c r="C23" s="8" t="s">
        <v>113</v>
      </c>
    </row>
    <row r="24" spans="1:3">
      <c r="B24" s="7">
        <v>14</v>
      </c>
    </row>
    <row r="25" spans="1:3">
      <c r="B25" s="7">
        <v>13</v>
      </c>
    </row>
    <row r="26" spans="1:3">
      <c r="B26" s="7">
        <v>12</v>
      </c>
    </row>
    <row r="27" spans="1:3">
      <c r="B27" s="7">
        <v>11</v>
      </c>
    </row>
    <row r="28" spans="1:3">
      <c r="B28" s="7">
        <v>10</v>
      </c>
    </row>
    <row r="29" spans="1:3">
      <c r="B29" s="7">
        <v>9</v>
      </c>
    </row>
  </sheetData>
  <pageMargins left="0.70866141732283472" right="0.70866141732283472" top="0.74803149606299213" bottom="0.74803149606299213" header="0.31496062992125984" footer="0.31496062992125984"/>
  <pageSetup paperSize="9" scale="4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отбора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2021-06-07T13:42:32Z</dcterms:modified>
</cp:coreProperties>
</file>